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14"/>
  <workbookPr autoCompressPictures="0"/>
  <mc:AlternateContent xmlns:mc="http://schemas.openxmlformats.org/markup-compatibility/2006">
    <mc:Choice Requires="x15">
      <x15ac:absPath xmlns:x15ac="http://schemas.microsoft.com/office/spreadsheetml/2010/11/ac" url="/Users/satoureika/ドキュメント/プラグイン/見積/提出用見積/"/>
    </mc:Choice>
  </mc:AlternateContent>
  <xr:revisionPtr revIDLastSave="0" documentId="13_ncr:1_{1B53CBF3-259A-B641-8AC8-952687A303F2}" xr6:coauthVersionLast="47" xr6:coauthVersionMax="47" xr10:uidLastSave="{00000000-0000-0000-0000-000000000000}"/>
  <bookViews>
    <workbookView xWindow="-62500" yWindow="-27580" windowWidth="29400" windowHeight="1726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6" i="1" l="1"/>
  <c r="F2" i="1"/>
  <c r="F3" i="1"/>
  <c r="G6" i="1"/>
  <c r="F6" i="1" l="1"/>
</calcChain>
</file>

<file path=xl/sharedStrings.xml><?xml version="1.0" encoding="utf-8"?>
<sst xmlns="http://schemas.openxmlformats.org/spreadsheetml/2006/main" count="13" uniqueCount="12">
  <si>
    <t>No.</t>
    <phoneticPr fontId="1"/>
  </si>
  <si>
    <t>料金</t>
    <rPh sb="0" eb="2">
      <t>リョウキン</t>
    </rPh>
    <phoneticPr fontId="1"/>
  </si>
  <si>
    <t>合計</t>
    <rPh sb="0" eb="2">
      <t>ゴウケイ</t>
    </rPh>
    <phoneticPr fontId="1"/>
  </si>
  <si>
    <t>内容</t>
    <rPh sb="0" eb="2">
      <t>シュウセイナイヨウ</t>
    </rPh>
    <phoneticPr fontId="1"/>
  </si>
  <si>
    <t>画面</t>
    <rPh sb="0" eb="2">
      <t xml:space="preserve">ガメｎ </t>
    </rPh>
    <phoneticPr fontId="1"/>
  </si>
  <si>
    <t>サイト反映費用</t>
    <rPh sb="0" eb="1">
      <t xml:space="preserve">ケイヤクシンチョク </t>
    </rPh>
    <rPh sb="4" eb="6">
      <t xml:space="preserve">ガメｎ </t>
    </rPh>
    <phoneticPr fontId="1"/>
  </si>
  <si>
    <t>契約金額入力タイプ追加等の新機能と同時にサイト反映予定なので、契約金額入力タイプのサイト反映費用のみ発生予定。</t>
    <rPh sb="0" eb="2">
      <t xml:space="preserve">ケイヤク </t>
    </rPh>
    <rPh sb="2" eb="4">
      <t xml:space="preserve">キンガク </t>
    </rPh>
    <rPh sb="4" eb="6">
      <t xml:space="preserve">ニュウリョク </t>
    </rPh>
    <rPh sb="9" eb="11">
      <t xml:space="preserve">ツイカ </t>
    </rPh>
    <rPh sb="11" eb="12">
      <t xml:space="preserve">ナド </t>
    </rPh>
    <rPh sb="13" eb="16">
      <t xml:space="preserve">シンキノウ </t>
    </rPh>
    <rPh sb="17" eb="19">
      <t xml:space="preserve">ドウジ </t>
    </rPh>
    <rPh sb="23" eb="25">
      <t xml:space="preserve">ハンエイ </t>
    </rPh>
    <rPh sb="25" eb="27">
      <t xml:space="preserve">ヨテイ </t>
    </rPh>
    <rPh sb="31" eb="35">
      <t xml:space="preserve">ケイヤクキンガクニュウ </t>
    </rPh>
    <rPh sb="35" eb="37">
      <t xml:space="preserve">ニュウリョク </t>
    </rPh>
    <rPh sb="44" eb="46">
      <t xml:space="preserve">ハンエイ </t>
    </rPh>
    <rPh sb="46" eb="48">
      <t xml:space="preserve">ヒヨウ </t>
    </rPh>
    <rPh sb="50" eb="52">
      <t xml:space="preserve">ハッセイ </t>
    </rPh>
    <rPh sb="52" eb="54">
      <t xml:space="preserve">ヨテイ </t>
    </rPh>
    <phoneticPr fontId="1"/>
  </si>
  <si>
    <t>物件新規登録画面
物件編集画面</t>
    <rPh sb="0" eb="2">
      <t xml:space="preserve">ブッケｎ </t>
    </rPh>
    <rPh sb="2" eb="6">
      <t xml:space="preserve">シンキトウロク </t>
    </rPh>
    <rPh sb="6" eb="8">
      <t xml:space="preserve">ガメｎ </t>
    </rPh>
    <rPh sb="9" eb="11">
      <t xml:space="preserve">ブッケｎ </t>
    </rPh>
    <rPh sb="11" eb="13">
      <t xml:space="preserve">ヘンシュウ </t>
    </rPh>
    <rPh sb="13" eb="15">
      <t xml:space="preserve">ガメｎ </t>
    </rPh>
    <phoneticPr fontId="1"/>
  </si>
  <si>
    <t>契約作成画面
契約編集画面
契約変更画面
注文者入力画面</t>
    <rPh sb="0" eb="2">
      <t xml:space="preserve">ケイヤク </t>
    </rPh>
    <rPh sb="2" eb="4">
      <t xml:space="preserve">サクセイ </t>
    </rPh>
    <rPh sb="4" eb="6">
      <t xml:space="preserve">ガメｎ </t>
    </rPh>
    <rPh sb="7" eb="11">
      <t xml:space="preserve">ケイヤクヘンシュウ </t>
    </rPh>
    <rPh sb="11" eb="13">
      <t xml:space="preserve">ガメｎ </t>
    </rPh>
    <rPh sb="21" eb="24">
      <t xml:space="preserve">チュウモンシャ </t>
    </rPh>
    <rPh sb="24" eb="26">
      <t xml:space="preserve">ニュウリョク </t>
    </rPh>
    <rPh sb="26" eb="28">
      <t xml:space="preserve">ガメｎ </t>
    </rPh>
    <phoneticPr fontId="1"/>
  </si>
  <si>
    <t>-</t>
    <phoneticPr fontId="1"/>
  </si>
  <si>
    <t>・「工事番号」項目を新規追加。
　- 項目の一番下に設置。
　- 必須なし。
　- 30文字制限。
・DBテーブルに項目追加。</t>
    <rPh sb="2" eb="4">
      <t xml:space="preserve">コウジ </t>
    </rPh>
    <rPh sb="4" eb="6">
      <t xml:space="preserve">バンゴウ </t>
    </rPh>
    <rPh sb="7" eb="9">
      <t xml:space="preserve">コウモク </t>
    </rPh>
    <rPh sb="10" eb="14">
      <t xml:space="preserve">シンキツイカ </t>
    </rPh>
    <rPh sb="19" eb="21">
      <t xml:space="preserve">コウモク </t>
    </rPh>
    <rPh sb="22" eb="24">
      <t xml:space="preserve">イチバン </t>
    </rPh>
    <rPh sb="24" eb="25">
      <t xml:space="preserve">シタニ </t>
    </rPh>
    <rPh sb="26" eb="28">
      <t xml:space="preserve">セッチ </t>
    </rPh>
    <rPh sb="33" eb="35">
      <t xml:space="preserve">ヒッス </t>
    </rPh>
    <rPh sb="46" eb="48">
      <t xml:space="preserve">セイゲｎ </t>
    </rPh>
    <rPh sb="59" eb="61">
      <t xml:space="preserve">コウモク </t>
    </rPh>
    <rPh sb="61" eb="63">
      <t xml:space="preserve">ツイカ </t>
    </rPh>
    <phoneticPr fontId="1"/>
  </si>
  <si>
    <t>・「見積書番号」項目を「工事番号」項目に変更。
　- それに伴い見積書番号で使用していた、請負契約書の特記事項に記入する処理も削除。
・入力制限も物件画面と同様に変更する。
・「工事番号」項目の初期値を物件情報の「工事番号」の値で設定する。
・見積書番号のDBカラム名を変更。
・注文者入力画面の「見積書番号」項目の処理を削除。
・請負契約書のすべてのPDFテンプレートに「工事番号」を追加。そのまま文字を追加するとスペースがあまりないので、微調整が必要。
工事番号を付与するのは1次契約のみ。</t>
    <rPh sb="2" eb="4">
      <t xml:space="preserve">ミツモリ </t>
    </rPh>
    <rPh sb="4" eb="5">
      <t xml:space="preserve">ショ </t>
    </rPh>
    <rPh sb="5" eb="7">
      <t xml:space="preserve">バンゴウ </t>
    </rPh>
    <rPh sb="8" eb="10">
      <t xml:space="preserve">コウモク </t>
    </rPh>
    <rPh sb="12" eb="14">
      <t xml:space="preserve">コウジ </t>
    </rPh>
    <rPh sb="14" eb="16">
      <t xml:space="preserve">バンゴウ </t>
    </rPh>
    <rPh sb="17" eb="19">
      <t xml:space="preserve">コウモク </t>
    </rPh>
    <rPh sb="20" eb="22">
      <t xml:space="preserve">ヘンコウ </t>
    </rPh>
    <rPh sb="32" eb="35">
      <t xml:space="preserve">ミツモリショ </t>
    </rPh>
    <rPh sb="35" eb="37">
      <t xml:space="preserve">バンゴウ </t>
    </rPh>
    <rPh sb="38" eb="40">
      <t xml:space="preserve">シヨウ </t>
    </rPh>
    <rPh sb="45" eb="50">
      <t xml:space="preserve">ウケオイケイヤクショ </t>
    </rPh>
    <rPh sb="50" eb="54">
      <t xml:space="preserve">トッキジコウ </t>
    </rPh>
    <rPh sb="55" eb="57">
      <t xml:space="preserve">キニュウ </t>
    </rPh>
    <rPh sb="59" eb="61">
      <t xml:space="preserve">ショリ </t>
    </rPh>
    <rPh sb="62" eb="64">
      <t xml:space="preserve">サクジョ </t>
    </rPh>
    <rPh sb="68" eb="70">
      <t xml:space="preserve">ニュウリョク </t>
    </rPh>
    <rPh sb="70" eb="72">
      <t xml:space="preserve">セイゲｎ </t>
    </rPh>
    <rPh sb="73" eb="75">
      <t xml:space="preserve">ブッケｎ </t>
    </rPh>
    <rPh sb="75" eb="77">
      <t xml:space="preserve">ガメｎ </t>
    </rPh>
    <rPh sb="78" eb="80">
      <t xml:space="preserve">ドウヨウ </t>
    </rPh>
    <rPh sb="81" eb="83">
      <t xml:space="preserve">ヘンコウ </t>
    </rPh>
    <rPh sb="86" eb="97">
      <t xml:space="preserve">ブッケｎ </t>
    </rPh>
    <rPh sb="97" eb="99">
      <t xml:space="preserve">ジョウホウ </t>
    </rPh>
    <rPh sb="101" eb="105">
      <t xml:space="preserve">コウジバンゴウ </t>
    </rPh>
    <rPh sb="107" eb="108">
      <t xml:space="preserve">アタイ </t>
    </rPh>
    <rPh sb="109" eb="111">
      <t xml:space="preserve">ソンザイ </t>
    </rPh>
    <rPh sb="113" eb="115">
      <t xml:space="preserve">セッテイ </t>
    </rPh>
    <rPh sb="124" eb="125">
      <t xml:space="preserve">メイ </t>
    </rPh>
    <rPh sb="126" eb="127">
      <t xml:space="preserve">ヘンコウ </t>
    </rPh>
    <rPh sb="127" eb="131">
      <t xml:space="preserve">ミツモリショバンゴウ </t>
    </rPh>
    <rPh sb="135" eb="137">
      <t xml:space="preserve">ニュウリョク </t>
    </rPh>
    <rPh sb="137" eb="138">
      <t xml:space="preserve">セイゲｎ </t>
    </rPh>
    <rPh sb="138" eb="140">
      <t xml:space="preserve">チュウモンシャ </t>
    </rPh>
    <rPh sb="140" eb="144">
      <t xml:space="preserve">ニュウリョクガメｎ </t>
    </rPh>
    <rPh sb="146" eb="149">
      <t xml:space="preserve">ミツモリショ </t>
    </rPh>
    <rPh sb="149" eb="151">
      <t xml:space="preserve">バンゴウ </t>
    </rPh>
    <rPh sb="152" eb="154">
      <t xml:space="preserve">コウモク </t>
    </rPh>
    <rPh sb="155" eb="157">
      <t xml:space="preserve">ショリ </t>
    </rPh>
    <rPh sb="158" eb="160">
      <t xml:space="preserve">サクジョ </t>
    </rPh>
    <rPh sb="162" eb="167">
      <t xml:space="preserve">ウケオイケイヤクショ </t>
    </rPh>
    <rPh sb="181" eb="183">
      <t xml:space="preserve">ヘンコウ </t>
    </rPh>
    <rPh sb="186" eb="188">
      <t xml:space="preserve">コウジ </t>
    </rPh>
    <rPh sb="188" eb="190">
      <t xml:space="preserve">バンゴウ </t>
    </rPh>
    <rPh sb="192" eb="194">
      <t xml:space="preserve">ツイカ </t>
    </rPh>
    <rPh sb="199" eb="201">
      <t xml:space="preserve">モジ </t>
    </rPh>
    <rPh sb="202" eb="204">
      <t xml:space="preserve">ツイカ </t>
    </rPh>
    <rPh sb="220" eb="223">
      <t xml:space="preserve">ビチョウセイ </t>
    </rPh>
    <rPh sb="224" eb="226">
      <t xml:space="preserve">ヒツヨウ </t>
    </rPh>
    <rPh sb="231" eb="235">
      <t xml:space="preserve">コウジバンゴウ </t>
    </rPh>
    <rPh sb="236" eb="238">
      <t xml:space="preserve">フヨ </t>
    </rPh>
    <rPh sb="244" eb="246">
      <t xml:space="preserve">ケイヤク </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</si>
</sst>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10">
    <font>
      <sz val="11"/>
      <color theme="1"/>
      <name val="ＭＳ Ｐゴシック"/>
      <family val="2"/>
      <charset val="128"/>
      <scheme val="minor"/>
    </font>
    <font>
      <sz val="6"/>
      <name val="ＭＳ Ｐゴシック"/>
      <family val="2"/>
      <charset val="128"/>
      <scheme val="minor"/>
    </font>
    <font>
      <b/>
      <sz val="11"/>
      <color theme="0"/>
      <name val="ＭＳ Ｐゴシック"/>
      <family val="3"/>
      <charset val="128"/>
      <scheme val="minor"/>
    </font>
    <font>
      <u/>
      <sz val="11"/>
      <color theme="10"/>
      <name val="ＭＳ Ｐゴシック"/>
      <family val="2"/>
      <charset val="128"/>
      <scheme val="minor"/>
    </font>
    <font>
      <u/>
      <sz val="11"/>
      <color theme="11"/>
      <name val="ＭＳ Ｐゴシック"/>
      <family val="2"/>
      <charset val="128"/>
      <scheme val="minor"/>
    </font>
    <font>
      <sz val="11"/>
      <color theme="1"/>
      <name val="ＭＳ Ｐゴシック"/>
      <family val="2"/>
      <charset val="128"/>
      <scheme val="minor"/>
    </font>
    <font>
      <b/>
      <sz val="16"/>
      <color theme="0"/>
      <name val="ＭＳ Ｐゴシック"/>
      <family val="2"/>
      <charset val="128"/>
      <scheme val="minor"/>
    </font>
    <font>
      <sz val="14"/>
      <name val="ＭＳ Ｐゴシック"/>
      <family val="2"/>
      <charset val="128"/>
      <scheme val="minor"/>
    </font>
    <font>
      <sz val="22"/>
      <name val="ＭＳ Ｐゴシック"/>
      <family val="2"/>
      <charset val="128"/>
      <scheme val="minor"/>
    </font>
    <font>
      <sz val="11"/>
      <color rgb="FF000000"/>
      <name val="ＭＳ Ｐゴシック"/>
      <family val="2"/>
      <charset val="128"/>
      <scheme val="minor"/>
    </font>
  </fonts>
  <fills count="5">
    <fill>
      <patternFill patternType="none"/>
    </fill>
    <fill>
      <patternFill patternType="gray125"/>
    </fill>
    <fill>
      <patternFill patternType="solid">
        <fgColor theme="3" tint="-0.249977111117893"/>
        <bgColor indexed="64"/>
      </patternFill>
    </fill>
    <fill>
      <patternFill patternType="solid">
        <fgColor theme="5" tint="-0.249977111117893"/>
        <bgColor indexed="64"/>
      </patternFill>
    </fill>
    <fill>
      <patternFill patternType="solid">
        <fgColor theme="5" tint="0.79998168889431442"/>
        <bgColor indexed="64"/>
      </patternFill>
    </fill>
  </fills>
  <borders count="3">
    <border>
      <left/>
      <right/>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s>
  <cellStyleXfs count="75">
    <xf numFmtId="0" fontId="0" fillId="0" borderId="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38" fontId="5" fillId="0" borderId="0" applyFont="0" applyFill="0" applyBorder="0" applyAlignment="0" applyProtection="0"/>
    <xf numFmtId="6" fontId="5" fillId="0" borderId="0" applyFont="0" applyFill="0" applyBorder="0" applyAlignment="0" applyProtection="0"/>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cellStyleXfs>
  <cellXfs count="17">
    <xf numFmtId="0" fontId="0" fillId="0" borderId="0" xfId="0">
      <alignment vertical="center"/>
    </xf>
    <xf numFmtId="0" fontId="0" fillId="0" borderId="0" xfId="0" applyAlignment="1">
      <alignment horizontal="center" vertical="center"/>
    </xf>
    <xf numFmtId="0" fontId="2" fillId="2" borderId="1" xfId="0" applyFont="1" applyFill="1" applyBorder="1">
      <alignment vertical="center"/>
    </xf>
    <xf numFmtId="0" fontId="2" fillId="2" borderId="1" xfId="0" applyFont="1" applyFill="1" applyBorder="1" applyAlignment="1">
      <alignment horizontal="center" vertical="center"/>
    </xf>
    <xf numFmtId="0" fontId="0" fillId="0" borderId="2" xfId="0" applyBorder="1">
      <alignment vertical="center"/>
    </xf>
    <xf numFmtId="0" fontId="0" fillId="0" borderId="2" xfId="0" applyBorder="1" applyAlignment="1">
      <alignment horizontal="left" vertical="center" wrapText="1"/>
    </xf>
    <xf numFmtId="0" fontId="6" fillId="3" borderId="2" xfId="0" applyFont="1" applyFill="1" applyBorder="1">
      <alignment vertical="center"/>
    </xf>
    <xf numFmtId="0" fontId="7" fillId="4" borderId="2" xfId="0" applyFont="1" applyFill="1" applyBorder="1">
      <alignment vertical="center"/>
    </xf>
    <xf numFmtId="6" fontId="8" fillId="4" borderId="2" xfId="56" applyFont="1" applyFill="1" applyBorder="1" applyAlignment="1">
      <alignment vertical="center"/>
    </xf>
    <xf numFmtId="38" fontId="7" fillId="4" borderId="2" xfId="55" applyFont="1" applyFill="1" applyBorder="1" applyAlignment="1">
      <alignment vertical="center"/>
    </xf>
    <xf numFmtId="38" fontId="0" fillId="0" borderId="2" xfId="55" applyFont="1" applyBorder="1" applyAlignment="1">
      <alignment horizontal="center" vertical="center"/>
    </xf>
    <xf numFmtId="0" fontId="0" fillId="0" borderId="0" xfId="0" applyAlignment="1">
      <alignment horizontal="right" vertical="center"/>
    </xf>
    <xf numFmtId="0" fontId="0" fillId="0" borderId="2" xfId="0" applyBorder="1" applyAlignment="1">
      <alignment horizontal="center" vertical="center" wrapText="1"/>
    </xf>
    <xf numFmtId="0" fontId="0" fillId="0" borderId="0" xfId="0" applyAlignment="1">
      <alignment vertical="top" wrapText="1"/>
    </xf>
    <xf numFmtId="0" fontId="0" fillId="0" borderId="0" xfId="0" applyAlignment="1">
      <alignment horizontal="left" vertical="center"/>
    </xf>
    <xf numFmtId="0" fontId="9" fillId="0" borderId="2" xfId="0" applyFont="1" applyBorder="1" applyAlignment="1">
      <alignment horizontal="center" vertical="center" wrapText="1"/>
    </xf>
    <xf numFmtId="38" fontId="0" fillId="0" borderId="2" xfId="55" applyFont="1" applyFill="1" applyBorder="1" applyAlignment="1">
      <alignment horizontal="center" vertical="center"/>
    </xf>
  </cellXfs>
  <cellStyles count="75">
    <cellStyle name="ハイパーリンク" xfId="1" builtinId="8" hidden="1"/>
    <cellStyle name="ハイパーリンク" xfId="3" builtinId="8" hidden="1"/>
    <cellStyle name="ハイパーリンク" xfId="5" builtinId="8" hidden="1"/>
    <cellStyle name="ハイパーリンク" xfId="7"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19" builtinId="8" hidden="1"/>
    <cellStyle name="ハイパーリンク" xfId="21" builtinId="8" hidden="1"/>
    <cellStyle name="ハイパーリンク" xfId="23" builtinId="8" hidden="1"/>
    <cellStyle name="ハイパーリンク" xfId="25" builtinId="8" hidden="1"/>
    <cellStyle name="ハイパーリンク" xfId="27" builtinId="8" hidden="1"/>
    <cellStyle name="ハイパーリンク" xfId="29" builtinId="8" hidden="1"/>
    <cellStyle name="ハイパーリンク" xfId="31" builtinId="8" hidden="1"/>
    <cellStyle name="ハイパーリンク" xfId="33" builtinId="8" hidden="1"/>
    <cellStyle name="ハイパーリンク" xfId="35" builtinId="8" hidden="1"/>
    <cellStyle name="ハイパーリンク" xfId="37" builtinId="8" hidden="1"/>
    <cellStyle name="ハイパーリンク" xfId="39" builtinId="8" hidden="1"/>
    <cellStyle name="ハイパーリンク" xfId="41" builtinId="8" hidde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桁区切り" xfId="55" builtinId="6"/>
    <cellStyle name="通貨" xfId="56" builtinId="7"/>
    <cellStyle name="標準" xfId="0" builtinId="0"/>
    <cellStyle name="表示済みのハイパーリンク" xfId="2" builtinId="9" hidden="1"/>
    <cellStyle name="表示済みのハイパーリンク" xfId="4" builtinId="9" hidden="1"/>
    <cellStyle name="表示済みのハイパーリンク" xfId="6" builtinId="9" hidden="1"/>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4"/>
  <sheetViews>
    <sheetView tabSelected="1" zoomScaleNormal="100" workbookViewId="0">
      <pane ySplit="1" topLeftCell="A2" activePane="bottomLeft" state="frozen"/>
      <selection pane="bottomLeft" activeCell="D3" sqref="D3"/>
    </sheetView>
  </sheetViews>
  <sheetFormatPr baseColWidth="10" defaultColWidth="8.83203125" defaultRowHeight="14"/>
  <cols>
    <col min="1" max="1" width="4.33203125" customWidth="1"/>
    <col min="2" max="2" width="4.5" bestFit="1" customWidth="1"/>
    <col min="3" max="3" width="28" customWidth="1"/>
    <col min="4" max="4" width="141.33203125" customWidth="1"/>
    <col min="5" max="5" width="9.83203125" bestFit="1" customWidth="1"/>
    <col min="6" max="6" width="10.33203125" bestFit="1" customWidth="1"/>
    <col min="7" max="7" width="8.83203125" hidden="1" customWidth="1"/>
  </cols>
  <sheetData>
    <row r="1" spans="1:7" s="1" customFormat="1" ht="23.25" customHeight="1">
      <c r="A1" s="11"/>
      <c r="B1" s="2" t="s">
        <v>0</v>
      </c>
      <c r="C1" s="3" t="s">
        <v>4</v>
      </c>
      <c r="D1" s="3" t="s">
        <v>3</v>
      </c>
      <c r="E1" s="3"/>
      <c r="F1" s="3" t="s">
        <v>1</v>
      </c>
    </row>
    <row r="2" spans="1:7" s="1" customFormat="1" ht="91" customHeight="1">
      <c r="B2" s="4">
        <v>1</v>
      </c>
      <c r="C2" s="5" t="s">
        <v>7</v>
      </c>
      <c r="D2" s="5" t="s">
        <v>10</v>
      </c>
      <c r="E2" s="15">
        <v>0.5</v>
      </c>
      <c r="F2" s="16">
        <f>$G$3*E2</f>
        <v>20000</v>
      </c>
      <c r="G2" s="1">
        <v>40000</v>
      </c>
    </row>
    <row r="3" spans="1:7" s="1" customFormat="1" ht="181" customHeight="1">
      <c r="B3" s="4">
        <v>2</v>
      </c>
      <c r="C3" s="5" t="s">
        <v>8</v>
      </c>
      <c r="D3" s="5" t="s">
        <v>11</v>
      </c>
      <c r="E3" s="12">
        <v>2.5</v>
      </c>
      <c r="F3" s="10">
        <f>$G$3*E3</f>
        <v>100000</v>
      </c>
      <c r="G3" s="1">
        <v>40000</v>
      </c>
    </row>
    <row r="4" spans="1:7" s="1" customFormat="1" ht="64" customHeight="1">
      <c r="B4" s="4">
        <v>3</v>
      </c>
      <c r="C4" s="5" t="s">
        <v>5</v>
      </c>
      <c r="D4" s="5" t="s">
        <v>6</v>
      </c>
      <c r="E4" s="12" t="s">
        <v>9</v>
      </c>
      <c r="F4" s="10" t="s">
        <v>9</v>
      </c>
      <c r="G4" s="1">
        <v>40000</v>
      </c>
    </row>
    <row r="5" spans="1:7" s="1" customFormat="1">
      <c r="B5"/>
      <c r="C5" s="14"/>
      <c r="D5" s="5"/>
      <c r="E5" s="12"/>
      <c r="F5" s="10"/>
    </row>
    <row r="6" spans="1:7" ht="26">
      <c r="D6" s="6" t="s">
        <v>2</v>
      </c>
      <c r="E6" s="7">
        <f>SUM(E2:E4)</f>
        <v>3</v>
      </c>
      <c r="F6" s="9">
        <f>SUM(F2:F4)</f>
        <v>120000</v>
      </c>
      <c r="G6" s="8" t="e">
        <f>#REF!*#REF!</f>
        <v>#REF!</v>
      </c>
    </row>
    <row r="9" spans="1:7">
      <c r="C9" s="13"/>
      <c r="D9" s="13"/>
      <c r="E9" s="13"/>
      <c r="F9" s="13"/>
    </row>
    <row r="10" spans="1:7">
      <c r="C10" s="13"/>
      <c r="D10" s="13"/>
      <c r="E10" s="13"/>
      <c r="F10" s="13"/>
    </row>
    <row r="11" spans="1:7">
      <c r="C11" s="13"/>
      <c r="D11" s="13"/>
      <c r="E11" s="13"/>
      <c r="F11" s="13"/>
    </row>
    <row r="12" spans="1:7">
      <c r="C12" s="13"/>
      <c r="D12" s="13"/>
      <c r="E12" s="13"/>
      <c r="F12" s="13"/>
    </row>
    <row r="13" spans="1:7">
      <c r="C13" s="13"/>
      <c r="D13" s="13"/>
      <c r="E13" s="13"/>
      <c r="F13" s="13"/>
    </row>
    <row r="14" spans="1:7">
      <c r="C14" s="13"/>
      <c r="D14" s="13"/>
      <c r="E14" s="13"/>
      <c r="F14" s="13"/>
    </row>
    <row r="15" spans="1:7">
      <c r="C15" s="13"/>
      <c r="D15" s="13"/>
      <c r="E15" s="13"/>
      <c r="F15" s="13"/>
    </row>
    <row r="16" spans="1:7">
      <c r="C16" s="13"/>
      <c r="D16" s="13"/>
      <c r="E16" s="13"/>
      <c r="F16" s="13"/>
    </row>
    <row r="17" spans="3:6">
      <c r="C17" s="13"/>
      <c r="D17" s="13"/>
      <c r="E17" s="13"/>
      <c r="F17" s="13"/>
    </row>
    <row r="18" spans="3:6">
      <c r="C18" s="13"/>
      <c r="D18" s="13"/>
      <c r="E18" s="13"/>
      <c r="F18" s="13"/>
    </row>
    <row r="19" spans="3:6">
      <c r="C19" s="13"/>
      <c r="D19" s="13"/>
      <c r="E19" s="13"/>
      <c r="F19" s="13"/>
    </row>
    <row r="20" spans="3:6">
      <c r="C20" s="13"/>
      <c r="D20" s="13"/>
      <c r="E20" s="13"/>
      <c r="F20" s="13"/>
    </row>
    <row r="21" spans="3:6">
      <c r="C21" s="13"/>
      <c r="D21" s="13"/>
      <c r="E21" s="13"/>
      <c r="F21" s="13"/>
    </row>
    <row r="22" spans="3:6">
      <c r="C22" s="13"/>
      <c r="D22" s="13"/>
      <c r="E22" s="13"/>
      <c r="F22" s="13"/>
    </row>
    <row r="23" spans="3:6">
      <c r="C23" s="13"/>
      <c r="D23" s="13"/>
      <c r="E23" s="13"/>
      <c r="F23" s="13"/>
    </row>
    <row r="24" spans="3:6">
      <c r="C24" s="13"/>
      <c r="D24" s="13"/>
      <c r="E24" s="13"/>
      <c r="F24" s="13"/>
    </row>
    <row r="25" spans="3:6">
      <c r="C25" s="13"/>
      <c r="D25" s="13"/>
      <c r="E25" s="13"/>
      <c r="F25" s="13"/>
    </row>
    <row r="26" spans="3:6">
      <c r="C26" s="13"/>
      <c r="D26" s="13"/>
      <c r="E26" s="13"/>
      <c r="F26" s="13"/>
    </row>
    <row r="27" spans="3:6">
      <c r="C27" s="13"/>
      <c r="D27" s="13"/>
      <c r="E27" s="13"/>
      <c r="F27" s="13"/>
    </row>
    <row r="28" spans="3:6">
      <c r="C28" s="13"/>
      <c r="D28" s="13"/>
      <c r="E28" s="13"/>
      <c r="F28" s="13"/>
    </row>
    <row r="29" spans="3:6">
      <c r="C29" s="13"/>
      <c r="D29" s="13"/>
      <c r="E29" s="13"/>
      <c r="F29" s="13"/>
    </row>
    <row r="30" spans="3:6">
      <c r="C30" s="13"/>
      <c r="D30" s="13"/>
      <c r="E30" s="13"/>
      <c r="F30" s="13"/>
    </row>
    <row r="31" spans="3:6">
      <c r="C31" s="13"/>
      <c r="D31" s="13"/>
      <c r="E31" s="13"/>
      <c r="F31" s="13"/>
    </row>
    <row r="32" spans="3:6">
      <c r="C32" s="13"/>
      <c r="D32" s="13"/>
      <c r="E32" s="13"/>
      <c r="F32" s="13"/>
    </row>
    <row r="33" spans="3:6">
      <c r="C33" s="13"/>
      <c r="D33" s="13"/>
      <c r="E33" s="13"/>
      <c r="F33" s="13"/>
    </row>
    <row r="34" spans="3:6">
      <c r="C34" s="13"/>
      <c r="D34" s="13"/>
      <c r="E34" s="13"/>
      <c r="F34" s="13"/>
    </row>
    <row r="35" spans="3:6">
      <c r="C35" s="13"/>
      <c r="D35" s="13"/>
      <c r="E35" s="13"/>
      <c r="F35" s="13"/>
    </row>
    <row r="36" spans="3:6">
      <c r="C36" s="13"/>
      <c r="D36" s="13"/>
      <c r="E36" s="13"/>
      <c r="F36" s="13"/>
    </row>
    <row r="37" spans="3:6">
      <c r="C37" s="13"/>
      <c r="D37" s="13"/>
      <c r="E37" s="13"/>
      <c r="F37" s="13"/>
    </row>
    <row r="38" spans="3:6">
      <c r="C38" s="13"/>
      <c r="D38" s="13"/>
      <c r="E38" s="13"/>
      <c r="F38" s="13"/>
    </row>
    <row r="39" spans="3:6">
      <c r="C39" s="13"/>
      <c r="D39" s="13"/>
      <c r="E39" s="13"/>
      <c r="F39" s="13"/>
    </row>
    <row r="40" spans="3:6">
      <c r="C40" s="13"/>
      <c r="D40" s="13"/>
      <c r="E40" s="13"/>
      <c r="F40" s="13"/>
    </row>
    <row r="41" spans="3:6">
      <c r="C41" s="13"/>
      <c r="D41" s="13"/>
      <c r="E41" s="13"/>
      <c r="F41" s="13"/>
    </row>
    <row r="42" spans="3:6">
      <c r="C42" s="13"/>
      <c r="D42" s="13"/>
      <c r="E42" s="13"/>
      <c r="F42" s="13"/>
    </row>
    <row r="43" spans="3:6">
      <c r="C43" s="13"/>
      <c r="D43" s="13"/>
      <c r="E43" s="13"/>
      <c r="F43" s="13"/>
    </row>
    <row r="44" spans="3:6">
      <c r="C44" s="13"/>
      <c r="D44" s="13"/>
      <c r="E44" s="13"/>
      <c r="F44" s="13"/>
    </row>
  </sheetData>
  <phoneticPr fontId="1"/>
  <pageMargins left="0.7" right="0.7" top="0.75" bottom="0.75" header="0.3" footer="0.3"/>
  <pageSetup paperSize="9" scale="53" orientation="portrait" horizontalDpi="360" verticalDpi="360"/>
  <colBreaks count="1" manualBreakCount="1">
    <brk id="5" max="1048575" man="1"/>
  </colBreaks>
  <extLst>
    <ext xmlns:mx="http://schemas.microsoft.com/office/mac/excel/2008/main" uri="{64002731-A6B0-56B0-2670-7721B7C09600}">
      <mx:PLV Mode="0" OnePage="0" WScale="10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ditede</dc:creator>
  <cp:lastModifiedBy>佐藤嶺華</cp:lastModifiedBy>
  <cp:lastPrinted>2018-07-19T08:48:25Z</cp:lastPrinted>
  <dcterms:created xsi:type="dcterms:W3CDTF">2018-07-19T01:53:21Z</dcterms:created>
  <dcterms:modified xsi:type="dcterms:W3CDTF">2026-01-15T03:35:39Z</dcterms:modified>
</cp:coreProperties>
</file>